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05"/>
  </bookViews>
  <sheets>
    <sheet name="JavnaObjav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1" l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72" i="1" s="1"/>
</calcChain>
</file>

<file path=xl/sharedStrings.xml><?xml version="1.0" encoding="utf-8"?>
<sst xmlns="http://schemas.openxmlformats.org/spreadsheetml/2006/main" count="178" uniqueCount="78">
  <si>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</si>
  <si>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</si>
  <si>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</si>
  <si>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</si>
  <si>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</si>
  <si>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</si>
  <si>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</si>
  <si>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</si>
  <si>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FRA ANDRIJE KAČIĆA MIOŠIĆA_x000D_
TINA UJEVIĆA 5_x000D_
PLOČE_x000D_
Tel: +385(20)679631   Fax: +385(20)679631_x000D_
OIB: 84754958608_x000D_
Mail: dora.mijoc@skole.hr_x000D_
IBAN: HR4423400091100169654</t>
  </si>
  <si>
    <t>Isplata Sredstava Za Razdoblje: 01.08.2025 Do 31.08.2025</t>
  </si>
  <si>
    <t>ŽELJKO OBRT ZA ZAVRŠNE GRAĐ. RADOVE</t>
  </si>
  <si>
    <t>95976302703</t>
  </si>
  <si>
    <t>PLOČE</t>
  </si>
  <si>
    <t>USLUGE TEKUĆEG I INVESTICIJSKOG ODRŽAVANJA</t>
  </si>
  <si>
    <t>SREDNJA ŠKOLA FRA ANDRIJE KAČIĆA MIOŠIĆA</t>
  </si>
  <si>
    <t>Ukupno:</t>
  </si>
  <si>
    <t>MINISTARSTVO PROS. UREĐ., GRAD. I DRŽ. IMOVINE</t>
  </si>
  <si>
    <t>95555881478</t>
  </si>
  <si>
    <t>Zagreb</t>
  </si>
  <si>
    <t>ZAKUPNINE I NAJAMNINE</t>
  </si>
  <si>
    <t>HRVATSKA POŠTA d.d.</t>
  </si>
  <si>
    <t>87311810356</t>
  </si>
  <si>
    <t>USLUGE TELEFONA, POŠTE I PRIJEVOZA</t>
  </si>
  <si>
    <t>FINA</t>
  </si>
  <si>
    <t>85821130368</t>
  </si>
  <si>
    <t>RAČUNALNE USLUGE</t>
  </si>
  <si>
    <t>AP-SPLIT d.o.o.</t>
  </si>
  <si>
    <t>82888704837</t>
  </si>
  <si>
    <t>Split</t>
  </si>
  <si>
    <t>ZAGREBINSPEKT d.o.o.</t>
  </si>
  <si>
    <t>82752153530</t>
  </si>
  <si>
    <t>HRVATSKI TELEKOM d.d.</t>
  </si>
  <si>
    <t>81793146560</t>
  </si>
  <si>
    <t>KOVAČIĆ KONZALTING d.o.o.</t>
  </si>
  <si>
    <t>79608058419</t>
  </si>
  <si>
    <t>Trogir</t>
  </si>
  <si>
    <t>UREDSKI MATERIJAL I OSTALI MATERIJALNI RASHODI</t>
  </si>
  <si>
    <t>JAVNA VATROGASNA POSTROJBA METKOVIĆ</t>
  </si>
  <si>
    <t>66165873172</t>
  </si>
  <si>
    <t>METKOVIĆ</t>
  </si>
  <si>
    <t>JYSK d.o.o.</t>
  </si>
  <si>
    <t>64729046835</t>
  </si>
  <si>
    <t>UREDSKA OPREMA I NAMJEŠTAJ</t>
  </si>
  <si>
    <t>HEP OPSKRBA d.o.o.</t>
  </si>
  <si>
    <t>63073332379</t>
  </si>
  <si>
    <t>ENERGIJA</t>
  </si>
  <si>
    <t>TONI-COOP</t>
  </si>
  <si>
    <t>63031660987</t>
  </si>
  <si>
    <t>MATERIJAL I DIJELOVI ZA TEKUĆE I INVESTICIJSKO ODRŽAVANJE</t>
  </si>
  <si>
    <t>KOMUNALNO ODRŽAV. d.o.o.</t>
  </si>
  <si>
    <t>44270699963</t>
  </si>
  <si>
    <t>Ploče</t>
  </si>
  <si>
    <t>KOMUNALNE USLUGE</t>
  </si>
  <si>
    <t>A1 HRVATSKA d.o.o.</t>
  </si>
  <si>
    <t>29524210204</t>
  </si>
  <si>
    <t>MOB INTERIER</t>
  </si>
  <si>
    <t>2022892454</t>
  </si>
  <si>
    <t>TRENČIN</t>
  </si>
  <si>
    <t>GRAD PLOČE</t>
  </si>
  <si>
    <t>15429488788</t>
  </si>
  <si>
    <t>IZVOR</t>
  </si>
  <si>
    <t>09475552617</t>
  </si>
  <si>
    <t>CDS-BOND d.o.o.</t>
  </si>
  <si>
    <t>05779404606</t>
  </si>
  <si>
    <t>ZAGREB</t>
  </si>
  <si>
    <t>OSTALE USLUGE</t>
  </si>
  <si>
    <t>PRIVREDNA BANKA ZAGREB</t>
  </si>
  <si>
    <t>02535697732</t>
  </si>
  <si>
    <t>Dubrovnik</t>
  </si>
  <si>
    <t>BANKARSKE USLUGE I USLUGE PLATNOG PROMETA</t>
  </si>
  <si>
    <t>SLUŽBENA PUTOVANJA</t>
  </si>
  <si>
    <t>NAKNADE ZA PRIJEVOZ, ZA RAD NA TERENU I ODVOJENI ŽIVOT</t>
  </si>
  <si>
    <t>PRISTOJBE I NAKNADE</t>
  </si>
  <si>
    <t>OSTALI NESPOMENUTI RASHODI POSLOVANJA</t>
  </si>
  <si>
    <t>TEKUĆE DONACIJE U NOVCU</t>
  </si>
  <si>
    <t>Sveukupno:</t>
  </si>
  <si>
    <t>PLAĆE ZA REDOVAN RAD 08/2025.</t>
  </si>
  <si>
    <t>DOPRINOSI ZA OBVEZNO ZDRAVSTVENO OSIGURANJE 08/2025.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</si>
</sst>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9"/>
  <sheetViews>
    <sheetView tabSelected="1" zoomScale="89" zoomScaleNormal="89" workbookViewId="0">
      <selection activeCell="F74" sqref="F7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1500</v>
      </c>
      <c r="E7" s="10">
        <v>3232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1500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80.260000000000005</v>
      </c>
      <c r="E9" s="10">
        <v>3235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80.260000000000005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90.75</v>
      </c>
      <c r="E11" s="10">
        <v>3231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90.75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18</v>
      </c>
      <c r="D13" s="18">
        <v>1.66</v>
      </c>
      <c r="E13" s="10">
        <v>3238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1.66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139.38</v>
      </c>
      <c r="E15" s="10">
        <v>3238</v>
      </c>
      <c r="F15" s="9" t="s">
        <v>25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139.38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18</v>
      </c>
      <c r="D17" s="18">
        <v>222.31</v>
      </c>
      <c r="E17" s="10">
        <v>3232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222.31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18</v>
      </c>
      <c r="D19" s="18">
        <v>29.46</v>
      </c>
      <c r="E19" s="10">
        <v>3231</v>
      </c>
      <c r="F19" s="9" t="s">
        <v>22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29.46</v>
      </c>
      <c r="E20" s="23"/>
      <c r="F20" s="25"/>
      <c r="G20" s="26"/>
    </row>
    <row r="21" spans="1:7" x14ac:dyDescent="0.25">
      <c r="A21" s="9" t="s">
        <v>33</v>
      </c>
      <c r="B21" s="14" t="s">
        <v>34</v>
      </c>
      <c r="C21" s="10" t="s">
        <v>35</v>
      </c>
      <c r="D21" s="18">
        <v>202.48</v>
      </c>
      <c r="E21" s="10">
        <v>3221</v>
      </c>
      <c r="F21" s="9" t="s">
        <v>36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202.48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39</v>
      </c>
      <c r="D23" s="18">
        <v>432.63</v>
      </c>
      <c r="E23" s="10">
        <v>3232</v>
      </c>
      <c r="F23" s="9" t="s">
        <v>13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432.63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18</v>
      </c>
      <c r="D25" s="18">
        <v>135</v>
      </c>
      <c r="E25" s="10">
        <v>4221</v>
      </c>
      <c r="F25" s="9" t="s">
        <v>42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135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18</v>
      </c>
      <c r="D27" s="18">
        <v>407.64</v>
      </c>
      <c r="E27" s="10">
        <v>3223</v>
      </c>
      <c r="F27" s="9" t="s">
        <v>45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407.64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12</v>
      </c>
      <c r="D29" s="18">
        <v>127.8</v>
      </c>
      <c r="E29" s="10">
        <v>3224</v>
      </c>
      <c r="F29" s="9" t="s">
        <v>48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127.8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51</v>
      </c>
      <c r="D31" s="18">
        <v>365</v>
      </c>
      <c r="E31" s="10">
        <v>3234</v>
      </c>
      <c r="F31" s="9" t="s">
        <v>52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365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18</v>
      </c>
      <c r="D33" s="18">
        <v>58.22</v>
      </c>
      <c r="E33" s="10">
        <v>3231</v>
      </c>
      <c r="F33" s="9" t="s">
        <v>22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58.22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57</v>
      </c>
      <c r="D35" s="18">
        <v>311.74</v>
      </c>
      <c r="E35" s="10">
        <v>4221</v>
      </c>
      <c r="F35" s="9" t="s">
        <v>42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311.74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51</v>
      </c>
      <c r="D37" s="18">
        <v>481.43</v>
      </c>
      <c r="E37" s="10">
        <v>3234</v>
      </c>
      <c r="F37" s="9" t="s">
        <v>52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481.43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51</v>
      </c>
      <c r="D39" s="18">
        <v>184.47</v>
      </c>
      <c r="E39" s="10">
        <v>3234</v>
      </c>
      <c r="F39" s="9" t="s">
        <v>52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184.47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64</v>
      </c>
      <c r="D41" s="18">
        <v>18.75</v>
      </c>
      <c r="E41" s="10">
        <v>3239</v>
      </c>
      <c r="F41" s="9" t="s">
        <v>65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18.75</v>
      </c>
      <c r="E42" s="23"/>
      <c r="F42" s="25"/>
      <c r="G42" s="26"/>
    </row>
    <row r="43" spans="1:7" x14ac:dyDescent="0.25">
      <c r="A43" s="9" t="s">
        <v>66</v>
      </c>
      <c r="B43" s="14" t="s">
        <v>67</v>
      </c>
      <c r="C43" s="10" t="s">
        <v>68</v>
      </c>
      <c r="D43" s="18">
        <v>75.59</v>
      </c>
      <c r="E43" s="10">
        <v>3431</v>
      </c>
      <c r="F43" s="9" t="s">
        <v>69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75.59</v>
      </c>
      <c r="E44" s="23"/>
      <c r="F44" s="25"/>
      <c r="G44" s="26"/>
    </row>
    <row r="45" spans="1:7" x14ac:dyDescent="0.25">
      <c r="A45" s="9"/>
      <c r="B45" s="14"/>
      <c r="C45" s="10"/>
      <c r="D45" s="18">
        <v>106026.17</v>
      </c>
      <c r="E45" s="10">
        <v>311111</v>
      </c>
      <c r="F45" s="9" t="s">
        <v>76</v>
      </c>
      <c r="G45" s="28" t="s">
        <v>14</v>
      </c>
    </row>
    <row r="46" spans="1:7" x14ac:dyDescent="0.25">
      <c r="A46" s="9"/>
      <c r="B46" s="14"/>
      <c r="C46" s="10"/>
      <c r="D46" s="18">
        <v>17494.3</v>
      </c>
      <c r="E46" s="10">
        <v>313211</v>
      </c>
      <c r="F46" s="9" t="s">
        <v>77</v>
      </c>
      <c r="G46" s="28" t="s">
        <v>14</v>
      </c>
    </row>
    <row r="47" spans="1:7" x14ac:dyDescent="0.25">
      <c r="A47" s="9"/>
      <c r="B47" s="14"/>
      <c r="C47" s="10"/>
      <c r="D47" s="18">
        <v>17.96</v>
      </c>
      <c r="E47" s="10">
        <v>3211</v>
      </c>
      <c r="F47" s="9" t="s">
        <v>70</v>
      </c>
      <c r="G47" s="28" t="s">
        <v>14</v>
      </c>
    </row>
    <row r="48" spans="1:7" x14ac:dyDescent="0.25">
      <c r="A48" s="9"/>
      <c r="B48" s="14"/>
      <c r="C48" s="10"/>
      <c r="D48" s="18">
        <v>1277</v>
      </c>
      <c r="E48" s="10">
        <v>3212</v>
      </c>
      <c r="F48" s="9" t="s">
        <v>71</v>
      </c>
      <c r="G48" s="28" t="s">
        <v>14</v>
      </c>
    </row>
    <row r="49" spans="1:7" x14ac:dyDescent="0.25">
      <c r="A49" s="9"/>
      <c r="B49" s="14"/>
      <c r="C49" s="10"/>
      <c r="D49" s="18">
        <v>39.83</v>
      </c>
      <c r="E49" s="10">
        <v>3221</v>
      </c>
      <c r="F49" s="9" t="s">
        <v>36</v>
      </c>
      <c r="G49" s="28" t="s">
        <v>14</v>
      </c>
    </row>
    <row r="50" spans="1:7" x14ac:dyDescent="0.25">
      <c r="A50" s="9"/>
      <c r="B50" s="14"/>
      <c r="C50" s="10"/>
      <c r="D50" s="18">
        <v>54</v>
      </c>
      <c r="E50" s="10">
        <v>3221</v>
      </c>
      <c r="F50" s="9" t="s">
        <v>36</v>
      </c>
      <c r="G50" s="28" t="s">
        <v>14</v>
      </c>
    </row>
    <row r="51" spans="1:7" x14ac:dyDescent="0.25">
      <c r="A51" s="9"/>
      <c r="B51" s="14"/>
      <c r="C51" s="10"/>
      <c r="D51" s="18">
        <v>89.95</v>
      </c>
      <c r="E51" s="10">
        <v>3221</v>
      </c>
      <c r="F51" s="9" t="s">
        <v>36</v>
      </c>
      <c r="G51" s="28" t="s">
        <v>14</v>
      </c>
    </row>
    <row r="52" spans="1:7" x14ac:dyDescent="0.25">
      <c r="A52" s="9"/>
      <c r="B52" s="14"/>
      <c r="C52" s="10"/>
      <c r="D52" s="18">
        <v>598.95000000000005</v>
      </c>
      <c r="E52" s="10">
        <v>3221</v>
      </c>
      <c r="F52" s="9" t="s">
        <v>36</v>
      </c>
      <c r="G52" s="28" t="s">
        <v>14</v>
      </c>
    </row>
    <row r="53" spans="1:7" x14ac:dyDescent="0.25">
      <c r="A53" s="9"/>
      <c r="B53" s="14"/>
      <c r="C53" s="10"/>
      <c r="D53" s="18">
        <v>430.59</v>
      </c>
      <c r="E53" s="10">
        <v>3223</v>
      </c>
      <c r="F53" s="9" t="s">
        <v>45</v>
      </c>
      <c r="G53" s="28" t="s">
        <v>14</v>
      </c>
    </row>
    <row r="54" spans="1:7" x14ac:dyDescent="0.25">
      <c r="A54" s="9"/>
      <c r="B54" s="14"/>
      <c r="C54" s="10"/>
      <c r="D54" s="18">
        <v>22.52</v>
      </c>
      <c r="E54" s="10">
        <v>3224</v>
      </c>
      <c r="F54" s="9" t="s">
        <v>48</v>
      </c>
      <c r="G54" s="28" t="s">
        <v>14</v>
      </c>
    </row>
    <row r="55" spans="1:7" x14ac:dyDescent="0.25">
      <c r="A55" s="9"/>
      <c r="B55" s="14"/>
      <c r="C55" s="10"/>
      <c r="D55" s="18">
        <v>511.16</v>
      </c>
      <c r="E55" s="10">
        <v>3224</v>
      </c>
      <c r="F55" s="9" t="s">
        <v>48</v>
      </c>
      <c r="G55" s="28" t="s">
        <v>14</v>
      </c>
    </row>
    <row r="56" spans="1:7" x14ac:dyDescent="0.25">
      <c r="A56" s="9"/>
      <c r="B56" s="14"/>
      <c r="C56" s="10"/>
      <c r="D56" s="18">
        <v>86.09</v>
      </c>
      <c r="E56" s="10">
        <v>3231</v>
      </c>
      <c r="F56" s="9" t="s">
        <v>22</v>
      </c>
      <c r="G56" s="28" t="s">
        <v>14</v>
      </c>
    </row>
    <row r="57" spans="1:7" x14ac:dyDescent="0.25">
      <c r="A57" s="9"/>
      <c r="B57" s="14"/>
      <c r="C57" s="10"/>
      <c r="D57" s="18">
        <v>132.75</v>
      </c>
      <c r="E57" s="10">
        <v>3231</v>
      </c>
      <c r="F57" s="9" t="s">
        <v>22</v>
      </c>
      <c r="G57" s="28" t="s">
        <v>14</v>
      </c>
    </row>
    <row r="58" spans="1:7" x14ac:dyDescent="0.25">
      <c r="A58" s="9"/>
      <c r="B58" s="14"/>
      <c r="C58" s="10"/>
      <c r="D58" s="18">
        <v>222.31</v>
      </c>
      <c r="E58" s="10">
        <v>3232</v>
      </c>
      <c r="F58" s="9" t="s">
        <v>13</v>
      </c>
      <c r="G58" s="28" t="s">
        <v>14</v>
      </c>
    </row>
    <row r="59" spans="1:7" x14ac:dyDescent="0.25">
      <c r="A59" s="9"/>
      <c r="B59" s="14"/>
      <c r="C59" s="10"/>
      <c r="D59" s="18">
        <v>128.61000000000001</v>
      </c>
      <c r="E59" s="10">
        <v>3234</v>
      </c>
      <c r="F59" s="9" t="s">
        <v>52</v>
      </c>
      <c r="G59" s="28" t="s">
        <v>14</v>
      </c>
    </row>
    <row r="60" spans="1:7" x14ac:dyDescent="0.25">
      <c r="A60" s="9"/>
      <c r="B60" s="14"/>
      <c r="C60" s="10"/>
      <c r="D60" s="18">
        <v>365</v>
      </c>
      <c r="E60" s="10">
        <v>3234</v>
      </c>
      <c r="F60" s="9" t="s">
        <v>52</v>
      </c>
      <c r="G60" s="28" t="s">
        <v>14</v>
      </c>
    </row>
    <row r="61" spans="1:7" x14ac:dyDescent="0.25">
      <c r="A61" s="9"/>
      <c r="B61" s="14"/>
      <c r="C61" s="10"/>
      <c r="D61" s="18">
        <v>481.43</v>
      </c>
      <c r="E61" s="10">
        <v>3234</v>
      </c>
      <c r="F61" s="9" t="s">
        <v>52</v>
      </c>
      <c r="G61" s="28" t="s">
        <v>14</v>
      </c>
    </row>
    <row r="62" spans="1:7" x14ac:dyDescent="0.25">
      <c r="A62" s="9"/>
      <c r="B62" s="14"/>
      <c r="C62" s="10"/>
      <c r="D62" s="18">
        <v>80.260000000000005</v>
      </c>
      <c r="E62" s="10">
        <v>3235</v>
      </c>
      <c r="F62" s="9" t="s">
        <v>19</v>
      </c>
      <c r="G62" s="28" t="s">
        <v>14</v>
      </c>
    </row>
    <row r="63" spans="1:7" x14ac:dyDescent="0.25">
      <c r="A63" s="9"/>
      <c r="B63" s="14"/>
      <c r="C63" s="10"/>
      <c r="D63" s="18">
        <v>141.04</v>
      </c>
      <c r="E63" s="10">
        <v>3238</v>
      </c>
      <c r="F63" s="9" t="s">
        <v>25</v>
      </c>
      <c r="G63" s="28" t="s">
        <v>14</v>
      </c>
    </row>
    <row r="64" spans="1:7" x14ac:dyDescent="0.25">
      <c r="A64" s="9"/>
      <c r="B64" s="14"/>
      <c r="C64" s="10"/>
      <c r="D64" s="18">
        <v>18.75</v>
      </c>
      <c r="E64" s="10">
        <v>3239</v>
      </c>
      <c r="F64" s="9" t="s">
        <v>65</v>
      </c>
      <c r="G64" s="28" t="s">
        <v>14</v>
      </c>
    </row>
    <row r="65" spans="1:7" x14ac:dyDescent="0.25">
      <c r="A65" s="9"/>
      <c r="B65" s="14"/>
      <c r="C65" s="10"/>
      <c r="D65" s="18">
        <v>388</v>
      </c>
      <c r="E65" s="10">
        <v>3295</v>
      </c>
      <c r="F65" s="9" t="s">
        <v>72</v>
      </c>
      <c r="G65" s="28" t="s">
        <v>14</v>
      </c>
    </row>
    <row r="66" spans="1:7" x14ac:dyDescent="0.25">
      <c r="A66" s="9"/>
      <c r="B66" s="14"/>
      <c r="C66" s="10"/>
      <c r="D66" s="18">
        <v>30</v>
      </c>
      <c r="E66" s="10">
        <v>3299</v>
      </c>
      <c r="F66" s="9" t="s">
        <v>73</v>
      </c>
      <c r="G66" s="28" t="s">
        <v>14</v>
      </c>
    </row>
    <row r="67" spans="1:7" x14ac:dyDescent="0.25">
      <c r="A67" s="9"/>
      <c r="B67" s="14"/>
      <c r="C67" s="10"/>
      <c r="D67" s="18">
        <v>34.65</v>
      </c>
      <c r="E67" s="10">
        <v>3299</v>
      </c>
      <c r="F67" s="9" t="s">
        <v>73</v>
      </c>
      <c r="G67" s="28" t="s">
        <v>14</v>
      </c>
    </row>
    <row r="68" spans="1:7" x14ac:dyDescent="0.25">
      <c r="A68" s="9"/>
      <c r="B68" s="14"/>
      <c r="C68" s="10"/>
      <c r="D68" s="18">
        <v>94.26</v>
      </c>
      <c r="E68" s="10">
        <v>3431</v>
      </c>
      <c r="F68" s="9" t="s">
        <v>69</v>
      </c>
      <c r="G68" s="28" t="s">
        <v>14</v>
      </c>
    </row>
    <row r="69" spans="1:7" x14ac:dyDescent="0.25">
      <c r="A69" s="9"/>
      <c r="B69" s="14"/>
      <c r="C69" s="10"/>
      <c r="D69" s="18">
        <v>730.33</v>
      </c>
      <c r="E69" s="10">
        <v>3811</v>
      </c>
      <c r="F69" s="9" t="s">
        <v>74</v>
      </c>
      <c r="G69" s="28" t="s">
        <v>14</v>
      </c>
    </row>
    <row r="70" spans="1:7" x14ac:dyDescent="0.25">
      <c r="A70" s="9"/>
      <c r="B70" s="14"/>
      <c r="C70" s="10"/>
      <c r="D70" s="18">
        <v>446.74</v>
      </c>
      <c r="E70" s="10">
        <v>4221</v>
      </c>
      <c r="F70" s="9" t="s">
        <v>42</v>
      </c>
      <c r="G70" s="28" t="s">
        <v>14</v>
      </c>
    </row>
    <row r="71" spans="1:7" ht="21" customHeight="1" thickBot="1" x14ac:dyDescent="0.3">
      <c r="A71" s="21" t="s">
        <v>15</v>
      </c>
      <c r="B71" s="22"/>
      <c r="C71" s="23"/>
      <c r="D71" s="24">
        <f>SUM(D45:D70)</f>
        <v>129942.64999999998</v>
      </c>
      <c r="E71" s="23"/>
      <c r="F71" s="25"/>
      <c r="G71" s="26"/>
    </row>
    <row r="72" spans="1:7" ht="15.75" thickBot="1" x14ac:dyDescent="0.3">
      <c r="A72" s="29" t="s">
        <v>75</v>
      </c>
      <c r="B72" s="30"/>
      <c r="C72" s="31"/>
      <c r="D72" s="32">
        <f>SUM(D8,D10,D12,D14,D16,D18,D20,D22,D24,D26,D28,D30,D32,D34,D36,D38,D40,D42,D44,D71)</f>
        <v>134807.21999999997</v>
      </c>
      <c r="E72" s="31"/>
      <c r="F72" s="33"/>
      <c r="G72" s="34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Meri</cp:lastModifiedBy>
  <dcterms:created xsi:type="dcterms:W3CDTF">2024-03-05T11:42:46Z</dcterms:created>
  <dcterms:modified xsi:type="dcterms:W3CDTF">2025-09-22T08:46:20Z</dcterms:modified>
</cp:coreProperties>
</file>